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2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<sst xmlns="http://schemas.openxmlformats.org/spreadsheetml/2006/main" count="74" uniqueCount="36">
  <si>
    <t xml:space="preserve">2022年泰州市中医院招聘考试成绩公示（门诊导医、文员）          </t>
  </si>
  <si>
    <t>序号</t>
  </si>
  <si>
    <t>岗位</t>
  </si>
  <si>
    <t>岗位代码</t>
  </si>
  <si>
    <t>身份证</t>
  </si>
  <si>
    <t>笔试成绩</t>
  </si>
  <si>
    <t>笔试成绩*40%</t>
  </si>
  <si>
    <t>面试成绩</t>
  </si>
  <si>
    <t>面试成绩*60%</t>
  </si>
  <si>
    <t>综合成绩</t>
  </si>
  <si>
    <t>是否进入体检</t>
  </si>
  <si>
    <t>门诊部（文员）</t>
  </si>
  <si>
    <t>320401****04303715</t>
  </si>
  <si>
    <t>是</t>
  </si>
  <si>
    <t>321284****07217428</t>
  </si>
  <si>
    <t>321202****12301228</t>
  </si>
  <si>
    <t>否</t>
  </si>
  <si>
    <t>321281****12188567</t>
  </si>
  <si>
    <t>门诊部（导医）</t>
  </si>
  <si>
    <t>321282****12270028</t>
  </si>
  <si>
    <t>321202****07102724</t>
  </si>
  <si>
    <t>612326****12031120</t>
  </si>
  <si>
    <t>321281****11238268</t>
  </si>
  <si>
    <t>321284****11286236</t>
  </si>
  <si>
    <t>321324****1205622X</t>
  </si>
  <si>
    <t>321281****08226687</t>
  </si>
  <si>
    <t>321283****06033246</t>
  </si>
  <si>
    <t>321202****09165160</t>
  </si>
  <si>
    <t>321281****12040029</t>
  </si>
  <si>
    <t>321284****08265446</t>
  </si>
  <si>
    <t>321284****12174028</t>
  </si>
  <si>
    <t>321088****09220865</t>
  </si>
  <si>
    <t>321202****05210625</t>
  </si>
  <si>
    <t>330483****02240829</t>
  </si>
  <si>
    <t>321202****06034828</t>
  </si>
  <si>
    <t>321202****10210321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</si>
</sst>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Calibri"/>
      <charset val="0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O6" sqref="O6"/>
    </sheetView>
  </sheetViews>
  <sheetFormatPr defaultColWidth="9" defaultRowHeight="13.5"/>
  <cols>
    <col min="1" max="1" width="6.125" style="1" customWidth="1"/>
    <col min="2" max="2" width="15.5" style="1" customWidth="1"/>
    <col min="3" max="3" width="8" style="1" customWidth="1"/>
    <col min="4" max="4" width="18.25" style="1" customWidth="1"/>
    <col min="5" max="5" width="11.5" style="1" customWidth="1"/>
    <col min="6" max="6" width="12.625" style="1" customWidth="1"/>
    <col min="7" max="7" width="8.625" style="1" customWidth="1"/>
    <col min="8" max="8" width="12.875" style="1" customWidth="1"/>
    <col min="9" max="9" width="13.75" style="1" customWidth="1"/>
    <col min="10" max="10" width="11.75" style="1" customWidth="1"/>
    <col min="11" max="16384" width="9" style="1"/>
  </cols>
  <sheetData>
    <row r="1" s="1" customFormat="1" ht="3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0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30" customHeight="1" spans="1:10">
      <c r="A3" s="6">
        <v>1</v>
      </c>
      <c r="B3" s="7" t="s">
        <v>11</v>
      </c>
      <c r="C3" s="7">
        <v>15</v>
      </c>
      <c r="D3" s="6" t="s">
        <v>12</v>
      </c>
      <c r="E3" s="8">
        <v>67</v>
      </c>
      <c r="F3" s="8">
        <f t="shared" ref="F3:F23" si="0">E3*40%</f>
        <v>26.8</v>
      </c>
      <c r="G3" s="9">
        <v>90.4</v>
      </c>
      <c r="H3" s="9">
        <f t="shared" ref="H3:H23" si="1">G3*60%</f>
        <v>54.24</v>
      </c>
      <c r="I3" s="9">
        <f t="shared" ref="I3:I23" si="2">F3+H3</f>
        <v>81.04</v>
      </c>
      <c r="J3" s="9" t="s">
        <v>13</v>
      </c>
    </row>
    <row r="4" s="1" customFormat="1" ht="30" customHeight="1" spans="1:10">
      <c r="A4" s="6">
        <v>2</v>
      </c>
      <c r="B4" s="7" t="s">
        <v>11</v>
      </c>
      <c r="C4" s="7">
        <v>15</v>
      </c>
      <c r="D4" s="6" t="s">
        <v>14</v>
      </c>
      <c r="E4" s="8">
        <v>68.5</v>
      </c>
      <c r="F4" s="8">
        <f t="shared" si="0"/>
        <v>27.4</v>
      </c>
      <c r="G4" s="9">
        <v>82.4</v>
      </c>
      <c r="H4" s="9">
        <f t="shared" si="1"/>
        <v>49.44</v>
      </c>
      <c r="I4" s="9">
        <f t="shared" si="2"/>
        <v>76.84</v>
      </c>
      <c r="J4" s="9" t="s">
        <v>13</v>
      </c>
    </row>
    <row r="5" s="1" customFormat="1" ht="30" customHeight="1" spans="1:10">
      <c r="A5" s="6">
        <v>3</v>
      </c>
      <c r="B5" s="7" t="s">
        <v>11</v>
      </c>
      <c r="C5" s="7">
        <v>15</v>
      </c>
      <c r="D5" s="6" t="s">
        <v>15</v>
      </c>
      <c r="E5" s="8">
        <v>66</v>
      </c>
      <c r="F5" s="8">
        <f t="shared" si="0"/>
        <v>26.4</v>
      </c>
      <c r="G5" s="9">
        <v>83</v>
      </c>
      <c r="H5" s="9">
        <f t="shared" si="1"/>
        <v>49.8</v>
      </c>
      <c r="I5" s="9">
        <f t="shared" si="2"/>
        <v>76.2</v>
      </c>
      <c r="J5" s="9" t="s">
        <v>16</v>
      </c>
    </row>
    <row r="6" s="1" customFormat="1" ht="30" customHeight="1" spans="1:10">
      <c r="A6" s="6">
        <v>4</v>
      </c>
      <c r="B6" s="7" t="s">
        <v>11</v>
      </c>
      <c r="C6" s="7">
        <v>15</v>
      </c>
      <c r="D6" s="6" t="s">
        <v>17</v>
      </c>
      <c r="E6" s="8">
        <v>66.5</v>
      </c>
      <c r="F6" s="8">
        <f t="shared" si="0"/>
        <v>26.6</v>
      </c>
      <c r="G6" s="9">
        <v>78.8</v>
      </c>
      <c r="H6" s="9">
        <f t="shared" si="1"/>
        <v>47.28</v>
      </c>
      <c r="I6" s="9">
        <f t="shared" si="2"/>
        <v>73.88</v>
      </c>
      <c r="J6" s="9" t="s">
        <v>16</v>
      </c>
    </row>
    <row r="7" s="1" customFormat="1" ht="30" customHeight="1" spans="1:10">
      <c r="A7" s="6">
        <v>1</v>
      </c>
      <c r="B7" s="7" t="s">
        <v>18</v>
      </c>
      <c r="C7" s="7">
        <v>14</v>
      </c>
      <c r="D7" s="6" t="s">
        <v>19</v>
      </c>
      <c r="E7" s="8">
        <v>61.5</v>
      </c>
      <c r="F7" s="8">
        <f t="shared" si="0"/>
        <v>24.6</v>
      </c>
      <c r="G7" s="9">
        <v>88</v>
      </c>
      <c r="H7" s="9">
        <f t="shared" si="1"/>
        <v>52.8</v>
      </c>
      <c r="I7" s="9">
        <f t="shared" si="2"/>
        <v>77.4</v>
      </c>
      <c r="J7" s="9" t="s">
        <v>13</v>
      </c>
    </row>
    <row r="8" s="1" customFormat="1" ht="30" customHeight="1" spans="1:10">
      <c r="A8" s="6">
        <v>2</v>
      </c>
      <c r="B8" s="7" t="s">
        <v>18</v>
      </c>
      <c r="C8" s="7">
        <v>14</v>
      </c>
      <c r="D8" s="6" t="s">
        <v>20</v>
      </c>
      <c r="E8" s="8">
        <v>49</v>
      </c>
      <c r="F8" s="8">
        <f t="shared" si="0"/>
        <v>19.6</v>
      </c>
      <c r="G8" s="9">
        <v>89.9</v>
      </c>
      <c r="H8" s="9">
        <f t="shared" si="1"/>
        <v>53.94</v>
      </c>
      <c r="I8" s="9">
        <f t="shared" si="2"/>
        <v>73.54</v>
      </c>
      <c r="J8" s="9" t="s">
        <v>13</v>
      </c>
    </row>
    <row r="9" s="1" customFormat="1" ht="30" customHeight="1" spans="1:10">
      <c r="A9" s="6">
        <v>3</v>
      </c>
      <c r="B9" s="7" t="s">
        <v>18</v>
      </c>
      <c r="C9" s="7">
        <v>14</v>
      </c>
      <c r="D9" s="6" t="s">
        <v>21</v>
      </c>
      <c r="E9" s="8">
        <v>61</v>
      </c>
      <c r="F9" s="8">
        <f t="shared" si="0"/>
        <v>24.4</v>
      </c>
      <c r="G9" s="9">
        <v>76.2</v>
      </c>
      <c r="H9" s="9">
        <f t="shared" si="1"/>
        <v>45.72</v>
      </c>
      <c r="I9" s="9">
        <f t="shared" si="2"/>
        <v>70.12</v>
      </c>
      <c r="J9" s="9" t="s">
        <v>13</v>
      </c>
    </row>
    <row r="10" s="1" customFormat="1" ht="30" customHeight="1" spans="1:10">
      <c r="A10" s="6">
        <v>4</v>
      </c>
      <c r="B10" s="7" t="s">
        <v>18</v>
      </c>
      <c r="C10" s="7">
        <v>14</v>
      </c>
      <c r="D10" s="6" t="s">
        <v>22</v>
      </c>
      <c r="E10" s="8">
        <v>54.5</v>
      </c>
      <c r="F10" s="8">
        <f t="shared" si="0"/>
        <v>21.8</v>
      </c>
      <c r="G10" s="9">
        <v>79.8</v>
      </c>
      <c r="H10" s="9">
        <f t="shared" si="1"/>
        <v>47.88</v>
      </c>
      <c r="I10" s="9">
        <f t="shared" si="2"/>
        <v>69.68</v>
      </c>
      <c r="J10" s="9" t="s">
        <v>13</v>
      </c>
    </row>
    <row r="11" s="1" customFormat="1" ht="30" customHeight="1" spans="1:10">
      <c r="A11" s="6">
        <v>5</v>
      </c>
      <c r="B11" s="7" t="s">
        <v>18</v>
      </c>
      <c r="C11" s="7">
        <v>14</v>
      </c>
      <c r="D11" s="6" t="s">
        <v>23</v>
      </c>
      <c r="E11" s="8">
        <v>59.5</v>
      </c>
      <c r="F11" s="8">
        <f t="shared" si="0"/>
        <v>23.8</v>
      </c>
      <c r="G11" s="9">
        <v>75.4</v>
      </c>
      <c r="H11" s="9">
        <f t="shared" si="1"/>
        <v>45.24</v>
      </c>
      <c r="I11" s="9">
        <f t="shared" si="2"/>
        <v>69.04</v>
      </c>
      <c r="J11" s="9" t="s">
        <v>13</v>
      </c>
    </row>
    <row r="12" s="1" customFormat="1" ht="30" customHeight="1" spans="1:10">
      <c r="A12" s="6">
        <v>6</v>
      </c>
      <c r="B12" s="7" t="s">
        <v>18</v>
      </c>
      <c r="C12" s="7">
        <v>14</v>
      </c>
      <c r="D12" s="6" t="s">
        <v>24</v>
      </c>
      <c r="E12" s="8">
        <v>54</v>
      </c>
      <c r="F12" s="8">
        <f t="shared" si="0"/>
        <v>21.6</v>
      </c>
      <c r="G12" s="9">
        <v>78.6</v>
      </c>
      <c r="H12" s="9">
        <f t="shared" si="1"/>
        <v>47.16</v>
      </c>
      <c r="I12" s="9">
        <f t="shared" si="2"/>
        <v>68.76</v>
      </c>
      <c r="J12" s="9" t="s">
        <v>13</v>
      </c>
    </row>
    <row r="13" s="1" customFormat="1" ht="23" customHeight="1" spans="1:10">
      <c r="A13" s="6">
        <v>7</v>
      </c>
      <c r="B13" s="7" t="s">
        <v>18</v>
      </c>
      <c r="C13" s="7">
        <v>14</v>
      </c>
      <c r="D13" s="6" t="s">
        <v>25</v>
      </c>
      <c r="E13" s="8">
        <v>49.5</v>
      </c>
      <c r="F13" s="8">
        <f t="shared" si="0"/>
        <v>19.8</v>
      </c>
      <c r="G13" s="9">
        <v>81.2</v>
      </c>
      <c r="H13" s="9">
        <f t="shared" si="1"/>
        <v>48.72</v>
      </c>
      <c r="I13" s="9">
        <f t="shared" si="2"/>
        <v>68.52</v>
      </c>
      <c r="J13" s="9" t="s">
        <v>13</v>
      </c>
    </row>
    <row r="14" s="1" customFormat="1" ht="30" customHeight="1" spans="1:10">
      <c r="A14" s="6">
        <v>8</v>
      </c>
      <c r="B14" s="7" t="s">
        <v>18</v>
      </c>
      <c r="C14" s="7">
        <v>14</v>
      </c>
      <c r="D14" s="6" t="s">
        <v>26</v>
      </c>
      <c r="E14" s="8">
        <v>54</v>
      </c>
      <c r="F14" s="8">
        <f t="shared" si="0"/>
        <v>21.6</v>
      </c>
      <c r="G14" s="9">
        <v>77.4</v>
      </c>
      <c r="H14" s="9">
        <f t="shared" si="1"/>
        <v>46.44</v>
      </c>
      <c r="I14" s="9">
        <f t="shared" si="2"/>
        <v>68.04</v>
      </c>
      <c r="J14" s="9" t="s">
        <v>13</v>
      </c>
    </row>
    <row r="15" s="1" customFormat="1" ht="30" customHeight="1" spans="1:10">
      <c r="A15" s="6">
        <v>9</v>
      </c>
      <c r="B15" s="7" t="s">
        <v>18</v>
      </c>
      <c r="C15" s="7">
        <v>14</v>
      </c>
      <c r="D15" s="6" t="s">
        <v>27</v>
      </c>
      <c r="E15" s="8">
        <v>54.5</v>
      </c>
      <c r="F15" s="8">
        <f t="shared" si="0"/>
        <v>21.8</v>
      </c>
      <c r="G15" s="9">
        <v>77</v>
      </c>
      <c r="H15" s="9">
        <f t="shared" si="1"/>
        <v>46.2</v>
      </c>
      <c r="I15" s="9">
        <f t="shared" si="2"/>
        <v>68</v>
      </c>
      <c r="J15" s="9" t="s">
        <v>13</v>
      </c>
    </row>
    <row r="16" s="1" customFormat="1" ht="30" customHeight="1" spans="1:10">
      <c r="A16" s="6">
        <v>10</v>
      </c>
      <c r="B16" s="7" t="s">
        <v>18</v>
      </c>
      <c r="C16" s="7">
        <v>14</v>
      </c>
      <c r="D16" s="6" t="s">
        <v>28</v>
      </c>
      <c r="E16" s="8">
        <v>58.5</v>
      </c>
      <c r="F16" s="8">
        <f t="shared" si="0"/>
        <v>23.4</v>
      </c>
      <c r="G16" s="9">
        <v>74.2</v>
      </c>
      <c r="H16" s="9">
        <f t="shared" si="1"/>
        <v>44.52</v>
      </c>
      <c r="I16" s="9">
        <f t="shared" si="2"/>
        <v>67.92</v>
      </c>
      <c r="J16" s="9" t="s">
        <v>13</v>
      </c>
    </row>
    <row r="17" s="1" customFormat="1" ht="30" customHeight="1" spans="1:10">
      <c r="A17" s="6">
        <v>11</v>
      </c>
      <c r="B17" s="7" t="s">
        <v>18</v>
      </c>
      <c r="C17" s="7">
        <v>14</v>
      </c>
      <c r="D17" s="6" t="s">
        <v>29</v>
      </c>
      <c r="E17" s="8">
        <v>50.5</v>
      </c>
      <c r="F17" s="8">
        <f t="shared" si="0"/>
        <v>20.2</v>
      </c>
      <c r="G17" s="9">
        <v>78.6</v>
      </c>
      <c r="H17" s="9">
        <f t="shared" si="1"/>
        <v>47.16</v>
      </c>
      <c r="I17" s="9">
        <f t="shared" si="2"/>
        <v>67.36</v>
      </c>
      <c r="J17" s="9" t="s">
        <v>16</v>
      </c>
    </row>
    <row r="18" s="1" customFormat="1" ht="30" customHeight="1" spans="1:10">
      <c r="A18" s="6">
        <v>12</v>
      </c>
      <c r="B18" s="7" t="s">
        <v>18</v>
      </c>
      <c r="C18" s="7">
        <v>14</v>
      </c>
      <c r="D18" s="6" t="s">
        <v>30</v>
      </c>
      <c r="E18" s="8">
        <v>50.5</v>
      </c>
      <c r="F18" s="8">
        <f t="shared" si="0"/>
        <v>20.2</v>
      </c>
      <c r="G18" s="9">
        <v>75.8</v>
      </c>
      <c r="H18" s="9">
        <f t="shared" si="1"/>
        <v>45.48</v>
      </c>
      <c r="I18" s="9">
        <f t="shared" si="2"/>
        <v>65.68</v>
      </c>
      <c r="J18" s="9" t="s">
        <v>16</v>
      </c>
    </row>
    <row r="19" s="1" customFormat="1" ht="30" customHeight="1" spans="1:10">
      <c r="A19" s="6">
        <v>13</v>
      </c>
      <c r="B19" s="7" t="s">
        <v>18</v>
      </c>
      <c r="C19" s="7">
        <v>14</v>
      </c>
      <c r="D19" s="6" t="s">
        <v>31</v>
      </c>
      <c r="E19" s="8">
        <v>44</v>
      </c>
      <c r="F19" s="8">
        <f t="shared" si="0"/>
        <v>17.6</v>
      </c>
      <c r="G19" s="9">
        <v>78.8</v>
      </c>
      <c r="H19" s="9">
        <f t="shared" si="1"/>
        <v>47.28</v>
      </c>
      <c r="I19" s="9">
        <f t="shared" si="2"/>
        <v>64.88</v>
      </c>
      <c r="J19" s="9" t="s">
        <v>16</v>
      </c>
    </row>
    <row r="20" s="1" customFormat="1" ht="30" customHeight="1" spans="1:10">
      <c r="A20" s="6">
        <v>14</v>
      </c>
      <c r="B20" s="7" t="s">
        <v>18</v>
      </c>
      <c r="C20" s="7">
        <v>14</v>
      </c>
      <c r="D20" s="6" t="s">
        <v>32</v>
      </c>
      <c r="E20" s="8">
        <v>47.5</v>
      </c>
      <c r="F20" s="8">
        <f t="shared" si="0"/>
        <v>19</v>
      </c>
      <c r="G20" s="9">
        <v>76.4</v>
      </c>
      <c r="H20" s="9">
        <f t="shared" si="1"/>
        <v>45.84</v>
      </c>
      <c r="I20" s="9">
        <f t="shared" si="2"/>
        <v>64.84</v>
      </c>
      <c r="J20" s="9" t="s">
        <v>16</v>
      </c>
    </row>
    <row r="21" s="1" customFormat="1" ht="30" customHeight="1" spans="1:10">
      <c r="A21" s="6">
        <v>15</v>
      </c>
      <c r="B21" s="7" t="s">
        <v>18</v>
      </c>
      <c r="C21" s="7">
        <v>14</v>
      </c>
      <c r="D21" s="6" t="s">
        <v>33</v>
      </c>
      <c r="E21" s="8">
        <v>47.5</v>
      </c>
      <c r="F21" s="8">
        <f t="shared" si="0"/>
        <v>19</v>
      </c>
      <c r="G21" s="9">
        <v>73.2</v>
      </c>
      <c r="H21" s="9">
        <f t="shared" si="1"/>
        <v>43.92</v>
      </c>
      <c r="I21" s="9">
        <f t="shared" si="2"/>
        <v>62.92</v>
      </c>
      <c r="J21" s="9" t="s">
        <v>16</v>
      </c>
    </row>
    <row r="22" s="1" customFormat="1" ht="30" customHeight="1" spans="1:10">
      <c r="A22" s="6">
        <v>16</v>
      </c>
      <c r="B22" s="7" t="s">
        <v>18</v>
      </c>
      <c r="C22" s="7">
        <v>14</v>
      </c>
      <c r="D22" s="6" t="s">
        <v>34</v>
      </c>
      <c r="E22" s="8">
        <v>53.5</v>
      </c>
      <c r="F22" s="8">
        <f t="shared" si="0"/>
        <v>21.4</v>
      </c>
      <c r="G22" s="9">
        <v>65.8</v>
      </c>
      <c r="H22" s="9">
        <f t="shared" si="1"/>
        <v>39.48</v>
      </c>
      <c r="I22" s="9">
        <f t="shared" si="2"/>
        <v>60.88</v>
      </c>
      <c r="J22" s="9" t="s">
        <v>16</v>
      </c>
    </row>
    <row r="23" s="1" customFormat="1" ht="30" customHeight="1" spans="1:10">
      <c r="A23" s="6">
        <v>17</v>
      </c>
      <c r="B23" s="7" t="s">
        <v>18</v>
      </c>
      <c r="C23" s="7">
        <v>14</v>
      </c>
      <c r="D23" s="6" t="s">
        <v>35</v>
      </c>
      <c r="E23" s="8">
        <v>43</v>
      </c>
      <c r="F23" s="8">
        <f t="shared" si="0"/>
        <v>17.2</v>
      </c>
      <c r="G23" s="9">
        <v>70.8</v>
      </c>
      <c r="H23" s="9">
        <f t="shared" si="1"/>
        <v>42.48</v>
      </c>
      <c r="I23" s="9">
        <f t="shared" si="2"/>
        <v>59.68</v>
      </c>
      <c r="J23" s="9" t="s">
        <v>16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</cp:lastModifiedBy>
  <dcterms:created xsi:type="dcterms:W3CDTF">2022-07-16T07:45:00Z</dcterms:created>
  <dcterms:modified xsi:type="dcterms:W3CDTF">2022-07-16T08:43:45Z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5D9CE77F819343D0BED7D0D3196D5714</vt:lpwstr>
  </property>
  <property fmtid="{D5CDD505-2E9C-101B-9397-08002B2CF9AE}" pid="3" name="KSOProductBuildVer">
    <vt:lpwstr>2052-11.1.0.11830</vt:lpwstr>
  </property>
</Properties>
</file>